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FEC0BF1C-8DB5-4C28-AD7C-1BB911E0AF0A}" xr6:coauthVersionLast="47" xr6:coauthVersionMax="47" xr10:uidLastSave="{00000000-0000-0000-0000-000000000000}"/>
  <bookViews>
    <workbookView xWindow="-120" yWindow="-120" windowWidth="29040" windowHeight="15720" xr2:uid="{77FAD386-30CE-42BF-8FA4-08389E6626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1" l="1"/>
  <c r="F128" i="1"/>
  <c r="G28" i="1"/>
  <c r="F31" i="1"/>
  <c r="G26" i="1"/>
  <c r="G21" i="1"/>
  <c r="G13" i="1"/>
  <c r="E128" i="1"/>
  <c r="D128" i="1"/>
  <c r="F97" i="1"/>
  <c r="E97" i="1"/>
  <c r="D97" i="1"/>
  <c r="F85" i="1"/>
  <c r="E85" i="1"/>
  <c r="D85" i="1"/>
  <c r="F64" i="1"/>
  <c r="E64" i="1"/>
  <c r="D64" i="1"/>
  <c r="F44" i="1"/>
  <c r="E44" i="1"/>
  <c r="D44" i="1"/>
  <c r="E31" i="1"/>
  <c r="D31" i="1"/>
  <c r="G4" i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2" i="1"/>
  <c r="G23" i="1"/>
  <c r="G24" i="1"/>
  <c r="G25" i="1"/>
  <c r="G27" i="1"/>
  <c r="G29" i="1"/>
  <c r="G30" i="1"/>
  <c r="G33" i="1"/>
  <c r="G34" i="1"/>
  <c r="G35" i="1"/>
  <c r="G36" i="1"/>
  <c r="G37" i="1"/>
  <c r="G38" i="1"/>
  <c r="G39" i="1"/>
  <c r="G40" i="1"/>
  <c r="G41" i="1"/>
  <c r="G42" i="1"/>
  <c r="G43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1" i="1"/>
  <c r="G92" i="1"/>
  <c r="G93" i="1"/>
  <c r="G94" i="1"/>
  <c r="G95" i="1"/>
  <c r="G96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30" i="1"/>
  <c r="G3" i="1"/>
  <c r="E132" i="1" l="1"/>
  <c r="G128" i="1"/>
  <c r="D132" i="1"/>
  <c r="F132" i="1"/>
  <c r="G97" i="1"/>
  <c r="G85" i="1"/>
  <c r="G64" i="1"/>
  <c r="G44" i="1"/>
  <c r="G31" i="1"/>
  <c r="G132" i="1" l="1"/>
</calcChain>
</file>

<file path=xl/sharedStrings.xml><?xml version="1.0" encoding="utf-8"?>
<sst xmlns="http://schemas.openxmlformats.org/spreadsheetml/2006/main" count="247" uniqueCount="138">
  <si>
    <t>PIETROWICZ, JOSHUA JAMES</t>
  </si>
  <si>
    <t>RUSSELL, RONALD C</t>
  </si>
  <si>
    <t>BLANK</t>
  </si>
  <si>
    <t>NEW GLOUCESTER</t>
  </si>
  <si>
    <t>KENNEBUNKPORT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</si>
  <si>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</si>
  <si>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</si>
  <si>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</si>
  <si>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</si>
  <si>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</si>
  <si>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</si>
  <si>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</si>
  <si>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</si>
  <si>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</si>
  <si>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</si>
  <si>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</si>
  <si>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</si>
  <si>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</si>
  <si>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</si>
  <si>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</si>
  <si>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</si>
  <si>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</si>
  <si>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</si>
  <si>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</si>
  <si>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</si>
  <si>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</si>
  <si>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</si>
  <si>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</si>
  <si>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</si>
  <si>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</si>
  <si>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</si>
  <si>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</si>
  <si>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</si>
  <si>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</si>
  <si>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</si>
  <si>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Albion</t>
  </si>
  <si>
    <t>Benton</t>
  </si>
  <si>
    <t>China</t>
  </si>
  <si>
    <t>Clinton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</si>
  <si>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</si>
  <si>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</si>
  <si>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</si>
  <si>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</si>
  <si>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</si>
  <si>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</si>
  <si>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</si>
  <si>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</si>
  <si>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</si>
  <si>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</si>
  <si>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</si>
  <si>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</si>
  <si>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</si>
  <si>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</si>
  <si>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</si>
  <si>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</si>
  <si>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</si>
  <si>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</si>
  <si>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</si>
  <si>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</si>
  <si>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</si>
  <si>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</si>
  <si>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</si>
  <si>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</si>
  <si>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</si>
  <si>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</si>
  <si>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</si>
  <si>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</si>
  <si>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</si>
  <si>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</si>
  <si>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</si>
  <si>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</si>
  <si>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</si>
  <si>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</si>
  <si>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</si>
  <si>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</si>
  <si>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</si>
  <si>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</si>
  <si>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</si>
  <si>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</si>
  <si>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</si>
  <si>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</si>
  <si>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</si>
  <si>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</si>
  <si>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</si>
  <si>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</si>
  <si>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</si>
  <si>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</si>
  <si>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</si>
  <si>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</si>
  <si>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</si>
  <si>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</si>
  <si>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</si>
  <si>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</si>
  <si>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</si>
  <si>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</si>
  <si>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</si>
  <si>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</si>
  <si>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</si>
  <si>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</si>
  <si>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</si>
  <si>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</si>
  <si>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</si>
  <si>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</si>
  <si>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</si>
  <si>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</si>
  <si>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</si>
  <si>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</si>
  <si>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</si>
  <si>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</si>
  <si>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</si>
  <si>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</si>
  <si>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</si>
  <si>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</si>
  <si>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</si>
  <si>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</si>
  <si>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</si>
  <si>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</si>
  <si>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</si>
  <si>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</si>
  <si>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</si>
  <si>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</si>
  <si>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</si>
  <si>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</si>
  <si>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</si>
  <si>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</si>
  <si>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</si>
  <si>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</si>
  <si>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</t>
  </si>
  <si>
    <t>CTY</t>
  </si>
  <si>
    <t>Municipality</t>
  </si>
  <si>
    <t>CUM Total</t>
  </si>
  <si>
    <t>KEN Totals</t>
  </si>
  <si>
    <t>KNO Totals</t>
  </si>
  <si>
    <t>LIN Totals</t>
  </si>
  <si>
    <t>SAG Totals</t>
  </si>
  <si>
    <t>YOR Totals</t>
  </si>
  <si>
    <t>State Totals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</si>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</sst>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92FA-E5F7-4626-A864-6DB9658D87D5}">
  <sheetPr>
    <pageSetUpPr fitToPage="1"/>
  </sheetPr>
  <dimension ref="A1:G132"/>
  <sheetViews>
    <sheetView tabSelected="1" view="pageLayout" zoomScaleNormal="145" workbookViewId="0">
      <selection sqref="A1:XFD1048576"/>
    </sheetView>
  </sheetViews>
  <sheetFormatPr defaultRowHeight="15" x14ac:dyDescent="0.25"/>
  <cols>
    <col min="1" max="1" width="3.85546875" style="2" customWidth="1"/>
    <col min="2" max="2" width="6.5703125" style="2" customWidth="1"/>
    <col min="3" max="3" width="19.28515625" style="2" bestFit="1" customWidth="1"/>
    <col min="4" max="4" width="27.28515625" style="2" bestFit="1" customWidth="1"/>
    <col min="5" max="5" width="19.85546875" style="2" bestFit="1" customWidth="1"/>
    <col min="6" max="6" width="9.7109375" style="2" bestFit="1" customWidth="1"/>
    <col min="7" max="16384" width="9.140625" style="2"/>
  </cols>
  <sheetData>
    <row r="1" spans="1:7" x14ac:dyDescent="0.25">
      <c r="A1" s="1" t="s">
        <v>127</v>
      </c>
      <c r="B1" s="1" t="s">
        <v>128</v>
      </c>
      <c r="C1" s="1" t="s">
        <v>129</v>
      </c>
      <c r="D1" s="1" t="s">
        <v>0</v>
      </c>
      <c r="E1" s="1" t="s">
        <v>1</v>
      </c>
      <c r="F1" s="1" t="s">
        <v>2</v>
      </c>
      <c r="G1" s="1" t="s">
        <v>137</v>
      </c>
    </row>
    <row r="2" spans="1:7" x14ac:dyDescent="0.25">
      <c r="A2" s="1"/>
      <c r="B2" s="1"/>
      <c r="C2" s="1"/>
      <c r="D2" s="1" t="s">
        <v>3</v>
      </c>
      <c r="E2" s="1" t="s">
        <v>4</v>
      </c>
      <c r="F2" s="1"/>
    </row>
    <row r="3" spans="1:7" x14ac:dyDescent="0.25">
      <c r="A3" s="2">
        <v>1</v>
      </c>
      <c r="B3" s="2" t="s">
        <v>5</v>
      </c>
      <c r="C3" s="2" t="s">
        <v>6</v>
      </c>
      <c r="D3" s="2">
        <v>120</v>
      </c>
      <c r="E3" s="2">
        <v>76</v>
      </c>
      <c r="F3" s="2">
        <v>39</v>
      </c>
      <c r="G3" s="2">
        <f>D3+E3+F3</f>
        <v>235</v>
      </c>
    </row>
    <row r="4" spans="1:7" x14ac:dyDescent="0.25">
      <c r="A4" s="2">
        <v>1</v>
      </c>
      <c r="B4" s="2" t="s">
        <v>5</v>
      </c>
      <c r="C4" s="2" t="s">
        <v>7</v>
      </c>
      <c r="D4" s="2">
        <v>319</v>
      </c>
      <c r="E4" s="2">
        <v>224</v>
      </c>
      <c r="F4" s="2">
        <v>135</v>
      </c>
      <c r="G4" s="2">
        <f t="shared" ref="G4:G47" si="0">D4+E4+F4</f>
        <v>678</v>
      </c>
    </row>
    <row r="5" spans="1:7" x14ac:dyDescent="0.25">
      <c r="A5" s="2">
        <v>1</v>
      </c>
      <c r="B5" s="2" t="s">
        <v>5</v>
      </c>
      <c r="C5" s="2" t="s">
        <v>8</v>
      </c>
      <c r="D5" s="2">
        <v>601</v>
      </c>
      <c r="E5" s="2">
        <v>479</v>
      </c>
      <c r="F5" s="2">
        <v>264</v>
      </c>
      <c r="G5" s="2">
        <f t="shared" si="0"/>
        <v>1344</v>
      </c>
    </row>
    <row r="6" spans="1:7" x14ac:dyDescent="0.25">
      <c r="A6" s="2">
        <v>1</v>
      </c>
      <c r="B6" s="2" t="s">
        <v>5</v>
      </c>
      <c r="C6" s="2" t="s">
        <v>9</v>
      </c>
      <c r="D6" s="2">
        <v>189</v>
      </c>
      <c r="E6" s="2">
        <v>307</v>
      </c>
      <c r="F6" s="2">
        <v>123</v>
      </c>
      <c r="G6" s="2">
        <f t="shared" si="0"/>
        <v>619</v>
      </c>
    </row>
    <row r="7" spans="1:7" x14ac:dyDescent="0.25">
      <c r="A7" s="2">
        <v>1</v>
      </c>
      <c r="B7" s="2" t="s">
        <v>5</v>
      </c>
      <c r="C7" s="2" t="s">
        <v>10</v>
      </c>
      <c r="D7" s="2">
        <v>238</v>
      </c>
      <c r="E7" s="2">
        <v>109</v>
      </c>
      <c r="F7" s="2">
        <v>59</v>
      </c>
      <c r="G7" s="2">
        <f t="shared" si="0"/>
        <v>406</v>
      </c>
    </row>
    <row r="8" spans="1:7" x14ac:dyDescent="0.25">
      <c r="A8" s="2">
        <v>1</v>
      </c>
      <c r="B8" s="2" t="s">
        <v>5</v>
      </c>
      <c r="C8" s="2" t="s">
        <v>11</v>
      </c>
      <c r="D8" s="2">
        <v>16</v>
      </c>
      <c r="E8" s="2">
        <v>13</v>
      </c>
      <c r="F8" s="2">
        <v>16</v>
      </c>
      <c r="G8" s="2">
        <f t="shared" si="0"/>
        <v>45</v>
      </c>
    </row>
    <row r="9" spans="1:7" x14ac:dyDescent="0.25">
      <c r="A9" s="2">
        <v>1</v>
      </c>
      <c r="B9" s="2" t="s">
        <v>5</v>
      </c>
      <c r="C9" s="2" t="s">
        <v>12</v>
      </c>
      <c r="D9" s="2">
        <v>484</v>
      </c>
      <c r="E9" s="2">
        <v>336</v>
      </c>
      <c r="F9" s="2">
        <v>174</v>
      </c>
      <c r="G9" s="2">
        <f t="shared" si="0"/>
        <v>994</v>
      </c>
    </row>
    <row r="10" spans="1:7" x14ac:dyDescent="0.25">
      <c r="A10" s="2">
        <v>1</v>
      </c>
      <c r="B10" s="2" t="s">
        <v>5</v>
      </c>
      <c r="C10" s="2" t="s">
        <v>13</v>
      </c>
      <c r="D10" s="2">
        <v>364</v>
      </c>
      <c r="E10" s="2">
        <v>490</v>
      </c>
      <c r="F10" s="2">
        <v>245</v>
      </c>
      <c r="G10" s="2">
        <f t="shared" si="0"/>
        <v>1099</v>
      </c>
    </row>
    <row r="11" spans="1:7" x14ac:dyDescent="0.25">
      <c r="A11" s="2">
        <v>1</v>
      </c>
      <c r="B11" s="2" t="s">
        <v>5</v>
      </c>
      <c r="C11" s="2" t="s">
        <v>14</v>
      </c>
      <c r="D11" s="2">
        <v>322</v>
      </c>
      <c r="E11" s="2">
        <v>222</v>
      </c>
      <c r="F11" s="2">
        <v>107</v>
      </c>
      <c r="G11" s="2">
        <f t="shared" si="0"/>
        <v>651</v>
      </c>
    </row>
    <row r="12" spans="1:7" x14ac:dyDescent="0.25">
      <c r="A12" s="2">
        <v>1</v>
      </c>
      <c r="B12" s="2" t="s">
        <v>5</v>
      </c>
      <c r="C12" s="2" t="s">
        <v>15</v>
      </c>
      <c r="D12" s="2">
        <v>2</v>
      </c>
      <c r="E12" s="2">
        <v>3</v>
      </c>
      <c r="F12" s="2">
        <v>3</v>
      </c>
      <c r="G12" s="2">
        <f t="shared" si="0"/>
        <v>8</v>
      </c>
    </row>
    <row r="13" spans="1:7" x14ac:dyDescent="0.25">
      <c r="A13" s="2">
        <v>1</v>
      </c>
      <c r="B13" s="2" t="s">
        <v>5</v>
      </c>
      <c r="C13" s="2" t="s">
        <v>16</v>
      </c>
      <c r="D13" s="2">
        <v>784</v>
      </c>
      <c r="E13" s="2">
        <v>694</v>
      </c>
      <c r="F13" s="2">
        <v>362</v>
      </c>
      <c r="G13" s="2">
        <f t="shared" si="0"/>
        <v>1840</v>
      </c>
    </row>
    <row r="14" spans="1:7" x14ac:dyDescent="0.25">
      <c r="A14" s="2">
        <v>1</v>
      </c>
      <c r="B14" s="2" t="s">
        <v>5</v>
      </c>
      <c r="C14" s="2" t="s">
        <v>17</v>
      </c>
      <c r="D14" s="2">
        <v>849</v>
      </c>
      <c r="E14" s="2">
        <v>212</v>
      </c>
      <c r="F14" s="2">
        <v>171</v>
      </c>
      <c r="G14" s="2">
        <f t="shared" si="0"/>
        <v>1232</v>
      </c>
    </row>
    <row r="15" spans="1:7" x14ac:dyDescent="0.25">
      <c r="A15" s="2">
        <v>1</v>
      </c>
      <c r="B15" s="2" t="s">
        <v>5</v>
      </c>
      <c r="C15" s="2" t="s">
        <v>18</v>
      </c>
      <c r="D15" s="2">
        <v>263</v>
      </c>
      <c r="E15" s="2">
        <v>221</v>
      </c>
      <c r="F15" s="2">
        <v>137</v>
      </c>
      <c r="G15" s="2">
        <f t="shared" si="0"/>
        <v>621</v>
      </c>
    </row>
    <row r="16" spans="1:7" x14ac:dyDescent="0.25">
      <c r="A16" s="2">
        <v>1</v>
      </c>
      <c r="B16" s="2" t="s">
        <v>5</v>
      </c>
      <c r="C16" s="2" t="s">
        <v>19</v>
      </c>
      <c r="D16" s="2">
        <v>199</v>
      </c>
      <c r="E16" s="2">
        <v>134</v>
      </c>
      <c r="F16" s="2">
        <v>49</v>
      </c>
      <c r="G16" s="2">
        <f t="shared" si="0"/>
        <v>382</v>
      </c>
    </row>
    <row r="17" spans="1:7" x14ac:dyDescent="0.25">
      <c r="A17" s="2">
        <v>1</v>
      </c>
      <c r="B17" s="2" t="s">
        <v>5</v>
      </c>
      <c r="C17" s="2" t="s">
        <v>20</v>
      </c>
      <c r="D17" s="2">
        <v>6</v>
      </c>
      <c r="E17" s="2">
        <v>9</v>
      </c>
      <c r="F17" s="2">
        <v>11</v>
      </c>
      <c r="G17" s="2">
        <f t="shared" si="0"/>
        <v>26</v>
      </c>
    </row>
    <row r="18" spans="1:7" x14ac:dyDescent="0.25">
      <c r="A18" s="2">
        <v>1</v>
      </c>
      <c r="B18" s="2" t="s">
        <v>5</v>
      </c>
      <c r="C18" s="2" t="s">
        <v>21</v>
      </c>
      <c r="D18" s="2">
        <v>288</v>
      </c>
      <c r="E18" s="2">
        <v>135</v>
      </c>
      <c r="F18" s="2">
        <v>65</v>
      </c>
      <c r="G18" s="2">
        <f t="shared" si="0"/>
        <v>488</v>
      </c>
    </row>
    <row r="19" spans="1:7" x14ac:dyDescent="0.25">
      <c r="A19" s="2">
        <v>1</v>
      </c>
      <c r="B19" s="2" t="s">
        <v>5</v>
      </c>
      <c r="C19" s="2" t="s">
        <v>22</v>
      </c>
      <c r="D19" s="2">
        <v>600</v>
      </c>
      <c r="E19" s="2">
        <v>106</v>
      </c>
      <c r="F19" s="2">
        <v>67</v>
      </c>
      <c r="G19" s="2">
        <f t="shared" si="0"/>
        <v>773</v>
      </c>
    </row>
    <row r="20" spans="1:7" x14ac:dyDescent="0.25">
      <c r="A20" s="2">
        <v>1</v>
      </c>
      <c r="B20" s="2" t="s">
        <v>5</v>
      </c>
      <c r="C20" s="2" t="s">
        <v>23</v>
      </c>
      <c r="D20" s="2">
        <v>381</v>
      </c>
      <c r="E20" s="2">
        <v>134</v>
      </c>
      <c r="F20" s="2">
        <v>71</v>
      </c>
      <c r="G20" s="2">
        <f t="shared" si="0"/>
        <v>586</v>
      </c>
    </row>
    <row r="21" spans="1:7" x14ac:dyDescent="0.25">
      <c r="A21" s="2">
        <v>1</v>
      </c>
      <c r="B21" s="2" t="s">
        <v>5</v>
      </c>
      <c r="C21" s="2" t="s">
        <v>24</v>
      </c>
      <c r="D21" s="2">
        <v>636</v>
      </c>
      <c r="E21" s="2">
        <v>719</v>
      </c>
      <c r="F21" s="2">
        <v>404</v>
      </c>
      <c r="G21" s="2">
        <f t="shared" si="0"/>
        <v>1759</v>
      </c>
    </row>
    <row r="22" spans="1:7" x14ac:dyDescent="0.25">
      <c r="A22" s="2">
        <v>1</v>
      </c>
      <c r="B22" s="2" t="s">
        <v>5</v>
      </c>
      <c r="C22" s="2" t="s">
        <v>25</v>
      </c>
      <c r="D22" s="2">
        <v>156</v>
      </c>
      <c r="E22" s="2">
        <v>48</v>
      </c>
      <c r="F22" s="2">
        <v>29</v>
      </c>
      <c r="G22" s="2">
        <f t="shared" si="0"/>
        <v>233</v>
      </c>
    </row>
    <row r="23" spans="1:7" x14ac:dyDescent="0.25">
      <c r="A23" s="2">
        <v>1</v>
      </c>
      <c r="B23" s="2" t="s">
        <v>5</v>
      </c>
      <c r="C23" s="2" t="s">
        <v>26</v>
      </c>
      <c r="D23" s="2">
        <v>453</v>
      </c>
      <c r="E23" s="2">
        <v>146</v>
      </c>
      <c r="F23" s="2">
        <v>130</v>
      </c>
      <c r="G23" s="2">
        <f t="shared" si="0"/>
        <v>729</v>
      </c>
    </row>
    <row r="24" spans="1:7" x14ac:dyDescent="0.25">
      <c r="A24" s="2">
        <v>1</v>
      </c>
      <c r="B24" s="2" t="s">
        <v>5</v>
      </c>
      <c r="C24" s="2" t="s">
        <v>27</v>
      </c>
      <c r="D24" s="2">
        <v>569</v>
      </c>
      <c r="E24" s="2">
        <v>989</v>
      </c>
      <c r="F24" s="2">
        <v>361</v>
      </c>
      <c r="G24" s="2">
        <f t="shared" si="0"/>
        <v>1919</v>
      </c>
    </row>
    <row r="25" spans="1:7" x14ac:dyDescent="0.25">
      <c r="A25" s="2">
        <v>1</v>
      </c>
      <c r="B25" s="2" t="s">
        <v>5</v>
      </c>
      <c r="C25" s="2" t="s">
        <v>28</v>
      </c>
      <c r="D25" s="2">
        <v>163</v>
      </c>
      <c r="E25" s="2">
        <v>97</v>
      </c>
      <c r="F25" s="2">
        <v>67</v>
      </c>
      <c r="G25" s="2">
        <f t="shared" si="0"/>
        <v>327</v>
      </c>
    </row>
    <row r="26" spans="1:7" x14ac:dyDescent="0.25">
      <c r="A26" s="2">
        <v>1</v>
      </c>
      <c r="B26" s="2" t="s">
        <v>5</v>
      </c>
      <c r="C26" s="2" t="s">
        <v>29</v>
      </c>
      <c r="D26" s="2">
        <v>424</v>
      </c>
      <c r="E26" s="2">
        <v>520</v>
      </c>
      <c r="F26" s="2">
        <v>228</v>
      </c>
      <c r="G26" s="2">
        <f t="shared" si="0"/>
        <v>1172</v>
      </c>
    </row>
    <row r="27" spans="1:7" x14ac:dyDescent="0.25">
      <c r="A27" s="2">
        <v>1</v>
      </c>
      <c r="B27" s="2" t="s">
        <v>5</v>
      </c>
      <c r="C27" s="2" t="s">
        <v>30</v>
      </c>
      <c r="D27" s="2">
        <v>629</v>
      </c>
      <c r="E27" s="2">
        <v>456</v>
      </c>
      <c r="F27" s="2">
        <v>239</v>
      </c>
      <c r="G27" s="2">
        <f t="shared" si="0"/>
        <v>1324</v>
      </c>
    </row>
    <row r="28" spans="1:7" x14ac:dyDescent="0.25">
      <c r="A28" s="2">
        <v>1</v>
      </c>
      <c r="B28" s="2" t="s">
        <v>5</v>
      </c>
      <c r="C28" s="2" t="s">
        <v>31</v>
      </c>
      <c r="D28" s="2">
        <v>415</v>
      </c>
      <c r="E28" s="2">
        <v>445</v>
      </c>
      <c r="F28" s="2">
        <v>175</v>
      </c>
      <c r="G28" s="2">
        <f t="shared" si="0"/>
        <v>1035</v>
      </c>
    </row>
    <row r="29" spans="1:7" x14ac:dyDescent="0.25">
      <c r="A29" s="2">
        <v>1</v>
      </c>
      <c r="B29" s="2" t="s">
        <v>5</v>
      </c>
      <c r="C29" s="2" t="s">
        <v>32</v>
      </c>
      <c r="D29" s="2">
        <v>972</v>
      </c>
      <c r="E29" s="2">
        <v>596</v>
      </c>
      <c r="F29" s="2">
        <v>333</v>
      </c>
      <c r="G29" s="2">
        <f t="shared" si="0"/>
        <v>1901</v>
      </c>
    </row>
    <row r="30" spans="1:7" x14ac:dyDescent="0.25">
      <c r="A30" s="2">
        <v>1</v>
      </c>
      <c r="B30" s="2" t="s">
        <v>5</v>
      </c>
      <c r="C30" s="2" t="s">
        <v>33</v>
      </c>
      <c r="D30" s="2">
        <v>315</v>
      </c>
      <c r="E30" s="2">
        <v>285</v>
      </c>
      <c r="F30" s="2">
        <v>230</v>
      </c>
      <c r="G30" s="2">
        <f t="shared" si="0"/>
        <v>830</v>
      </c>
    </row>
    <row r="31" spans="1:7" s="1" customFormat="1" x14ac:dyDescent="0.25">
      <c r="C31" s="1" t="s">
        <v>130</v>
      </c>
      <c r="D31" s="1">
        <f>SUM(D3:D30)</f>
        <v>10757</v>
      </c>
      <c r="E31" s="1">
        <f>SUM(E3:E30)</f>
        <v>8205</v>
      </c>
      <c r="F31" s="1">
        <f>SUM(F3:F30)</f>
        <v>4294</v>
      </c>
      <c r="G31" s="1">
        <f>SUM(G3:G30)</f>
        <v>23256</v>
      </c>
    </row>
    <row r="33" spans="1:7" x14ac:dyDescent="0.25">
      <c r="A33" s="2">
        <v>1</v>
      </c>
      <c r="B33" s="2" t="s">
        <v>34</v>
      </c>
      <c r="C33" s="2" t="s">
        <v>35</v>
      </c>
      <c r="D33" s="2">
        <v>141</v>
      </c>
      <c r="E33" s="2">
        <v>107</v>
      </c>
      <c r="F33" s="2">
        <v>58</v>
      </c>
      <c r="G33" s="2">
        <f t="shared" si="0"/>
        <v>306</v>
      </c>
    </row>
    <row r="34" spans="1:7" x14ac:dyDescent="0.25">
      <c r="A34" s="2">
        <v>1</v>
      </c>
      <c r="B34" s="2" t="s">
        <v>34</v>
      </c>
      <c r="C34" s="2" t="s">
        <v>36</v>
      </c>
      <c r="D34" s="2">
        <v>168</v>
      </c>
      <c r="E34" s="2">
        <v>163</v>
      </c>
      <c r="F34" s="2">
        <v>73</v>
      </c>
      <c r="G34" s="2">
        <f t="shared" si="0"/>
        <v>404</v>
      </c>
    </row>
    <row r="35" spans="1:7" x14ac:dyDescent="0.25">
      <c r="A35" s="2">
        <v>1</v>
      </c>
      <c r="B35" s="2" t="s">
        <v>34</v>
      </c>
      <c r="C35" s="2" t="s">
        <v>37</v>
      </c>
      <c r="D35" s="2">
        <v>194</v>
      </c>
      <c r="E35" s="2">
        <v>217</v>
      </c>
      <c r="F35" s="2">
        <v>120</v>
      </c>
      <c r="G35" s="2">
        <f t="shared" si="0"/>
        <v>531</v>
      </c>
    </row>
    <row r="36" spans="1:7" x14ac:dyDescent="0.25">
      <c r="A36" s="2">
        <v>1</v>
      </c>
      <c r="B36" s="2" t="s">
        <v>34</v>
      </c>
      <c r="C36" s="2" t="s">
        <v>38</v>
      </c>
      <c r="D36" s="2">
        <v>184</v>
      </c>
      <c r="E36" s="2">
        <v>170</v>
      </c>
      <c r="F36" s="2">
        <v>90</v>
      </c>
      <c r="G36" s="2">
        <f t="shared" si="0"/>
        <v>444</v>
      </c>
    </row>
    <row r="37" spans="1:7" x14ac:dyDescent="0.25">
      <c r="A37" s="2">
        <v>1</v>
      </c>
      <c r="B37" s="2" t="s">
        <v>34</v>
      </c>
      <c r="C37" s="2" t="s">
        <v>39</v>
      </c>
      <c r="D37" s="2">
        <v>333</v>
      </c>
      <c r="E37" s="2">
        <v>121</v>
      </c>
      <c r="F37" s="2">
        <v>71</v>
      </c>
      <c r="G37" s="2">
        <f t="shared" si="0"/>
        <v>525</v>
      </c>
    </row>
    <row r="38" spans="1:7" x14ac:dyDescent="0.25">
      <c r="A38" s="2">
        <v>1</v>
      </c>
      <c r="B38" s="2" t="s">
        <v>34</v>
      </c>
      <c r="C38" s="2" t="s">
        <v>40</v>
      </c>
      <c r="D38" s="2">
        <v>286</v>
      </c>
      <c r="E38" s="2">
        <v>176</v>
      </c>
      <c r="F38" s="2">
        <v>99</v>
      </c>
      <c r="G38" s="2">
        <f t="shared" si="0"/>
        <v>561</v>
      </c>
    </row>
    <row r="39" spans="1:7" x14ac:dyDescent="0.25">
      <c r="A39" s="2">
        <v>1</v>
      </c>
      <c r="B39" s="2" t="s">
        <v>34</v>
      </c>
      <c r="C39" s="2" t="s">
        <v>41</v>
      </c>
      <c r="D39" s="2">
        <v>211</v>
      </c>
      <c r="E39" s="2">
        <v>195</v>
      </c>
      <c r="F39" s="2">
        <v>82</v>
      </c>
      <c r="G39" s="2">
        <f t="shared" si="0"/>
        <v>488</v>
      </c>
    </row>
    <row r="40" spans="1:7" x14ac:dyDescent="0.25">
      <c r="A40" s="2">
        <v>1</v>
      </c>
      <c r="B40" s="2" t="s">
        <v>34</v>
      </c>
      <c r="C40" s="2" t="s">
        <v>42</v>
      </c>
      <c r="D40" s="2">
        <v>279</v>
      </c>
      <c r="E40" s="2">
        <v>294</v>
      </c>
      <c r="F40" s="2">
        <v>120</v>
      </c>
      <c r="G40" s="2">
        <f t="shared" si="0"/>
        <v>693</v>
      </c>
    </row>
    <row r="41" spans="1:7" x14ac:dyDescent="0.25">
      <c r="A41" s="2">
        <v>1</v>
      </c>
      <c r="B41" s="2" t="s">
        <v>34</v>
      </c>
      <c r="C41" s="2" t="s">
        <v>43</v>
      </c>
      <c r="D41" s="2">
        <v>330</v>
      </c>
      <c r="E41" s="2">
        <v>205</v>
      </c>
      <c r="F41" s="2">
        <v>162</v>
      </c>
      <c r="G41" s="2">
        <f t="shared" si="0"/>
        <v>697</v>
      </c>
    </row>
    <row r="42" spans="1:7" x14ac:dyDescent="0.25">
      <c r="A42" s="2">
        <v>1</v>
      </c>
      <c r="B42" s="2" t="s">
        <v>34</v>
      </c>
      <c r="C42" s="2" t="s">
        <v>44</v>
      </c>
      <c r="D42" s="2">
        <v>144</v>
      </c>
      <c r="E42" s="2">
        <v>125</v>
      </c>
      <c r="F42" s="2">
        <v>81</v>
      </c>
      <c r="G42" s="2">
        <f t="shared" si="0"/>
        <v>350</v>
      </c>
    </row>
    <row r="43" spans="1:7" x14ac:dyDescent="0.25">
      <c r="A43" s="2">
        <v>1</v>
      </c>
      <c r="B43" s="2" t="s">
        <v>34</v>
      </c>
      <c r="C43" s="2" t="s">
        <v>45</v>
      </c>
      <c r="D43" s="2">
        <v>353</v>
      </c>
      <c r="E43" s="2">
        <v>372</v>
      </c>
      <c r="F43" s="2">
        <v>122</v>
      </c>
      <c r="G43" s="2">
        <f t="shared" si="0"/>
        <v>847</v>
      </c>
    </row>
    <row r="44" spans="1:7" s="1" customFormat="1" x14ac:dyDescent="0.25">
      <c r="C44" s="1" t="s">
        <v>131</v>
      </c>
      <c r="D44" s="1">
        <f>SUM(D33:D43)</f>
        <v>2623</v>
      </c>
      <c r="E44" s="1">
        <f>SUM(E33:E43)</f>
        <v>2145</v>
      </c>
      <c r="F44" s="1">
        <f>SUM(F33:F43)</f>
        <v>1078</v>
      </c>
      <c r="G44" s="1">
        <f>SUM(G33:G43)</f>
        <v>5846</v>
      </c>
    </row>
    <row r="46" spans="1:7" x14ac:dyDescent="0.25">
      <c r="A46" s="2">
        <v>1</v>
      </c>
      <c r="B46" s="2" t="s">
        <v>46</v>
      </c>
      <c r="C46" s="2" t="s">
        <v>47</v>
      </c>
      <c r="D46" s="2">
        <v>71</v>
      </c>
      <c r="E46" s="2">
        <v>79</v>
      </c>
      <c r="F46" s="2">
        <v>42</v>
      </c>
      <c r="G46" s="2">
        <f t="shared" si="0"/>
        <v>192</v>
      </c>
    </row>
    <row r="47" spans="1:7" x14ac:dyDescent="0.25">
      <c r="A47" s="2">
        <v>1</v>
      </c>
      <c r="B47" s="2" t="s">
        <v>46</v>
      </c>
      <c r="C47" s="2" t="s">
        <v>48</v>
      </c>
      <c r="D47" s="2">
        <v>129</v>
      </c>
      <c r="E47" s="2">
        <v>197</v>
      </c>
      <c r="F47" s="2">
        <v>121</v>
      </c>
      <c r="G47" s="2">
        <f t="shared" si="0"/>
        <v>447</v>
      </c>
    </row>
    <row r="48" spans="1:7" x14ac:dyDescent="0.25">
      <c r="A48" s="2">
        <v>1</v>
      </c>
      <c r="B48" s="2" t="s">
        <v>46</v>
      </c>
      <c r="C48" s="2" t="s">
        <v>49</v>
      </c>
      <c r="D48" s="2">
        <v>70</v>
      </c>
      <c r="E48" s="2">
        <v>99</v>
      </c>
      <c r="F48" s="2">
        <v>32</v>
      </c>
      <c r="G48" s="2">
        <f t="shared" ref="G48:G117" si="1">D48+E48+F48</f>
        <v>201</v>
      </c>
    </row>
    <row r="49" spans="1:7" x14ac:dyDescent="0.25">
      <c r="A49" s="2">
        <v>1</v>
      </c>
      <c r="B49" s="2" t="s">
        <v>46</v>
      </c>
      <c r="C49" s="2" t="s">
        <v>50</v>
      </c>
      <c r="D49" s="2">
        <v>63</v>
      </c>
      <c r="E49" s="2">
        <v>103</v>
      </c>
      <c r="F49" s="2">
        <v>56</v>
      </c>
      <c r="G49" s="2">
        <f t="shared" si="1"/>
        <v>222</v>
      </c>
    </row>
    <row r="50" spans="1:7" x14ac:dyDescent="0.25">
      <c r="A50" s="2">
        <v>1</v>
      </c>
      <c r="B50" s="2" t="s">
        <v>46</v>
      </c>
      <c r="C50" s="2" t="s">
        <v>51</v>
      </c>
      <c r="D50" s="2">
        <v>94</v>
      </c>
      <c r="E50" s="2">
        <v>105</v>
      </c>
      <c r="F50" s="2">
        <v>59</v>
      </c>
      <c r="G50" s="2">
        <f t="shared" si="1"/>
        <v>258</v>
      </c>
    </row>
    <row r="51" spans="1:7" x14ac:dyDescent="0.25">
      <c r="A51" s="2">
        <v>1</v>
      </c>
      <c r="B51" s="2" t="s">
        <v>46</v>
      </c>
      <c r="C51" s="2" t="s">
        <v>52</v>
      </c>
      <c r="D51" s="2">
        <v>3</v>
      </c>
      <c r="E51" s="2">
        <v>3</v>
      </c>
      <c r="F51" s="2">
        <v>2</v>
      </c>
      <c r="G51" s="2">
        <f t="shared" si="1"/>
        <v>8</v>
      </c>
    </row>
    <row r="52" spans="1:7" x14ac:dyDescent="0.25">
      <c r="A52" s="2">
        <v>1</v>
      </c>
      <c r="B52" s="2" t="s">
        <v>46</v>
      </c>
      <c r="C52" s="2" t="s">
        <v>53</v>
      </c>
      <c r="D52" s="2">
        <v>3</v>
      </c>
      <c r="E52" s="2">
        <v>1</v>
      </c>
      <c r="F52" s="2">
        <v>2</v>
      </c>
      <c r="G52" s="2">
        <f t="shared" si="1"/>
        <v>6</v>
      </c>
    </row>
    <row r="53" spans="1:7" x14ac:dyDescent="0.25">
      <c r="A53" s="2">
        <v>1</v>
      </c>
      <c r="B53" s="2" t="s">
        <v>46</v>
      </c>
      <c r="C53" s="2" t="s">
        <v>54</v>
      </c>
      <c r="D53" s="2">
        <v>9</v>
      </c>
      <c r="E53" s="2">
        <v>4</v>
      </c>
      <c r="F53" s="2">
        <v>5</v>
      </c>
      <c r="G53" s="2">
        <f t="shared" si="1"/>
        <v>18</v>
      </c>
    </row>
    <row r="54" spans="1:7" x14ac:dyDescent="0.25">
      <c r="A54" s="2">
        <v>1</v>
      </c>
      <c r="B54" s="2" t="s">
        <v>46</v>
      </c>
      <c r="C54" s="2" t="s">
        <v>55</v>
      </c>
      <c r="D54" s="2">
        <v>82</v>
      </c>
      <c r="E54" s="2">
        <v>96</v>
      </c>
      <c r="F54" s="2">
        <v>35</v>
      </c>
      <c r="G54" s="2">
        <f t="shared" si="1"/>
        <v>213</v>
      </c>
    </row>
    <row r="55" spans="1:7" x14ac:dyDescent="0.25">
      <c r="A55" s="2">
        <v>1</v>
      </c>
      <c r="B55" s="2" t="s">
        <v>46</v>
      </c>
      <c r="C55" s="2" t="s">
        <v>56</v>
      </c>
      <c r="D55" s="2">
        <v>117</v>
      </c>
      <c r="E55" s="2">
        <v>186</v>
      </c>
      <c r="F55" s="2">
        <v>106</v>
      </c>
      <c r="G55" s="2">
        <f t="shared" si="1"/>
        <v>409</v>
      </c>
    </row>
    <row r="56" spans="1:7" x14ac:dyDescent="0.25">
      <c r="A56" s="2">
        <v>1</v>
      </c>
      <c r="B56" s="2" t="s">
        <v>46</v>
      </c>
      <c r="C56" s="2" t="s">
        <v>57</v>
      </c>
      <c r="D56" s="2">
        <v>131</v>
      </c>
      <c r="E56" s="2">
        <v>148</v>
      </c>
      <c r="F56" s="2">
        <v>79</v>
      </c>
      <c r="G56" s="2">
        <f t="shared" si="1"/>
        <v>358</v>
      </c>
    </row>
    <row r="57" spans="1:7" x14ac:dyDescent="0.25">
      <c r="A57" s="2">
        <v>1</v>
      </c>
      <c r="B57" s="2" t="s">
        <v>46</v>
      </c>
      <c r="C57" s="2" t="s">
        <v>58</v>
      </c>
      <c r="D57" s="2">
        <v>103</v>
      </c>
      <c r="E57" s="2">
        <v>145</v>
      </c>
      <c r="F57" s="2">
        <v>61</v>
      </c>
      <c r="G57" s="2">
        <f t="shared" si="1"/>
        <v>309</v>
      </c>
    </row>
    <row r="58" spans="1:7" x14ac:dyDescent="0.25">
      <c r="A58" s="2">
        <v>1</v>
      </c>
      <c r="B58" s="2" t="s">
        <v>46</v>
      </c>
      <c r="C58" s="2" t="s">
        <v>59</v>
      </c>
      <c r="D58" s="2">
        <v>55</v>
      </c>
      <c r="E58" s="2">
        <v>83</v>
      </c>
      <c r="F58" s="2">
        <v>43</v>
      </c>
      <c r="G58" s="2">
        <f t="shared" si="1"/>
        <v>181</v>
      </c>
    </row>
    <row r="59" spans="1:7" x14ac:dyDescent="0.25">
      <c r="A59" s="2">
        <v>1</v>
      </c>
      <c r="B59" s="2" t="s">
        <v>46</v>
      </c>
      <c r="C59" s="2" t="s">
        <v>60</v>
      </c>
      <c r="D59" s="2">
        <v>83</v>
      </c>
      <c r="E59" s="2">
        <v>138</v>
      </c>
      <c r="F59" s="2">
        <v>64</v>
      </c>
      <c r="G59" s="2">
        <f t="shared" si="1"/>
        <v>285</v>
      </c>
    </row>
    <row r="60" spans="1:7" x14ac:dyDescent="0.25">
      <c r="A60" s="2">
        <v>1</v>
      </c>
      <c r="B60" s="2" t="s">
        <v>46</v>
      </c>
      <c r="C60" s="2" t="s">
        <v>61</v>
      </c>
      <c r="D60" s="2">
        <v>162</v>
      </c>
      <c r="E60" s="2">
        <v>184</v>
      </c>
      <c r="F60" s="2">
        <v>79</v>
      </c>
      <c r="G60" s="2">
        <f t="shared" si="1"/>
        <v>425</v>
      </c>
    </row>
    <row r="61" spans="1:7" x14ac:dyDescent="0.25">
      <c r="A61" s="2">
        <v>1</v>
      </c>
      <c r="B61" s="2" t="s">
        <v>46</v>
      </c>
      <c r="C61" s="2" t="s">
        <v>62</v>
      </c>
      <c r="D61" s="2">
        <v>46</v>
      </c>
      <c r="E61" s="2">
        <v>63</v>
      </c>
      <c r="F61" s="2">
        <v>49</v>
      </c>
      <c r="G61" s="2">
        <f t="shared" si="1"/>
        <v>158</v>
      </c>
    </row>
    <row r="62" spans="1:7" x14ac:dyDescent="0.25">
      <c r="A62" s="2">
        <v>1</v>
      </c>
      <c r="B62" s="2" t="s">
        <v>46</v>
      </c>
      <c r="C62" s="2" t="s">
        <v>63</v>
      </c>
      <c r="D62" s="2">
        <v>185</v>
      </c>
      <c r="E62" s="2">
        <v>255</v>
      </c>
      <c r="F62" s="2">
        <v>131</v>
      </c>
      <c r="G62" s="2">
        <f t="shared" si="1"/>
        <v>571</v>
      </c>
    </row>
    <row r="63" spans="1:7" x14ac:dyDescent="0.25">
      <c r="A63" s="2">
        <v>1</v>
      </c>
      <c r="B63" s="2" t="s">
        <v>46</v>
      </c>
      <c r="C63" s="2" t="s">
        <v>64</v>
      </c>
      <c r="D63" s="2">
        <v>103</v>
      </c>
      <c r="E63" s="2">
        <v>88</v>
      </c>
      <c r="F63" s="2">
        <v>38</v>
      </c>
      <c r="G63" s="2">
        <f t="shared" si="1"/>
        <v>229</v>
      </c>
    </row>
    <row r="64" spans="1:7" s="1" customFormat="1" x14ac:dyDescent="0.25">
      <c r="C64" s="1" t="s">
        <v>132</v>
      </c>
      <c r="D64" s="1">
        <f>SUM(D46:D63)</f>
        <v>1509</v>
      </c>
      <c r="E64" s="1">
        <f>SUM(E46:E63)</f>
        <v>1977</v>
      </c>
      <c r="F64" s="1">
        <f>SUM(F46:F63)</f>
        <v>1004</v>
      </c>
      <c r="G64" s="1">
        <f>SUM(G46:G63)</f>
        <v>4490</v>
      </c>
    </row>
    <row r="66" spans="1:7" x14ac:dyDescent="0.25">
      <c r="A66" s="2">
        <v>1</v>
      </c>
      <c r="B66" s="2" t="s">
        <v>65</v>
      </c>
      <c r="C66" s="2" t="s">
        <v>66</v>
      </c>
      <c r="D66" s="2">
        <v>34</v>
      </c>
      <c r="E66" s="2">
        <v>25</v>
      </c>
      <c r="F66" s="2">
        <v>20</v>
      </c>
      <c r="G66" s="2">
        <f t="shared" si="1"/>
        <v>79</v>
      </c>
    </row>
    <row r="67" spans="1:7" x14ac:dyDescent="0.25">
      <c r="A67" s="2">
        <v>1</v>
      </c>
      <c r="B67" s="2" t="s">
        <v>65</v>
      </c>
      <c r="C67" s="2" t="s">
        <v>67</v>
      </c>
      <c r="D67" s="2">
        <v>135</v>
      </c>
      <c r="E67" s="2">
        <v>175</v>
      </c>
      <c r="F67" s="2">
        <v>81</v>
      </c>
      <c r="G67" s="2">
        <f t="shared" si="1"/>
        <v>391</v>
      </c>
    </row>
    <row r="68" spans="1:7" x14ac:dyDescent="0.25">
      <c r="A68" s="2">
        <v>1</v>
      </c>
      <c r="B68" s="2" t="s">
        <v>65</v>
      </c>
      <c r="C68" s="2" t="s">
        <v>68</v>
      </c>
      <c r="D68" s="2">
        <v>81</v>
      </c>
      <c r="E68" s="2">
        <v>114</v>
      </c>
      <c r="F68" s="2">
        <v>69</v>
      </c>
      <c r="G68" s="2">
        <f t="shared" si="1"/>
        <v>264</v>
      </c>
    </row>
    <row r="69" spans="1:7" x14ac:dyDescent="0.25">
      <c r="A69" s="2">
        <v>1</v>
      </c>
      <c r="B69" s="2" t="s">
        <v>65</v>
      </c>
      <c r="C69" s="2" t="s">
        <v>69</v>
      </c>
      <c r="D69" s="2">
        <v>27</v>
      </c>
      <c r="E69" s="2">
        <v>38</v>
      </c>
      <c r="F69" s="2">
        <v>16</v>
      </c>
      <c r="G69" s="2">
        <f t="shared" si="1"/>
        <v>81</v>
      </c>
    </row>
    <row r="70" spans="1:7" x14ac:dyDescent="0.25">
      <c r="A70" s="2">
        <v>1</v>
      </c>
      <c r="B70" s="2" t="s">
        <v>65</v>
      </c>
      <c r="C70" s="2" t="s">
        <v>70</v>
      </c>
      <c r="D70" s="2">
        <v>95</v>
      </c>
      <c r="E70" s="2">
        <v>159</v>
      </c>
      <c r="F70" s="2">
        <v>55</v>
      </c>
      <c r="G70" s="2">
        <f t="shared" si="1"/>
        <v>309</v>
      </c>
    </row>
    <row r="71" spans="1:7" x14ac:dyDescent="0.25">
      <c r="A71" s="2">
        <v>1</v>
      </c>
      <c r="B71" s="2" t="s">
        <v>65</v>
      </c>
      <c r="C71" s="2" t="s">
        <v>71</v>
      </c>
      <c r="D71" s="2">
        <v>60</v>
      </c>
      <c r="E71" s="2">
        <v>78</v>
      </c>
      <c r="F71" s="2">
        <v>36</v>
      </c>
      <c r="G71" s="2">
        <f t="shared" si="1"/>
        <v>174</v>
      </c>
    </row>
    <row r="72" spans="1:7" x14ac:dyDescent="0.25">
      <c r="A72" s="2">
        <v>1</v>
      </c>
      <c r="B72" s="2" t="s">
        <v>65</v>
      </c>
      <c r="C72" s="2" t="s">
        <v>72</v>
      </c>
      <c r="D72" s="2">
        <v>132</v>
      </c>
      <c r="E72" s="2">
        <v>106</v>
      </c>
      <c r="F72" s="2">
        <v>44</v>
      </c>
      <c r="G72" s="2">
        <f t="shared" si="1"/>
        <v>282</v>
      </c>
    </row>
    <row r="73" spans="1:7" x14ac:dyDescent="0.25">
      <c r="A73" s="2">
        <v>1</v>
      </c>
      <c r="B73" s="2" t="s">
        <v>65</v>
      </c>
      <c r="C73" s="2" t="s">
        <v>73</v>
      </c>
      <c r="D73" s="2">
        <v>49</v>
      </c>
      <c r="E73" s="2">
        <v>51</v>
      </c>
      <c r="F73" s="2">
        <v>13</v>
      </c>
      <c r="G73" s="2">
        <f t="shared" si="1"/>
        <v>113</v>
      </c>
    </row>
    <row r="74" spans="1:7" x14ac:dyDescent="0.25">
      <c r="A74" s="2">
        <v>1</v>
      </c>
      <c r="B74" s="2" t="s">
        <v>65</v>
      </c>
      <c r="C74" s="2" t="s">
        <v>74</v>
      </c>
      <c r="D74" s="2">
        <v>198</v>
      </c>
      <c r="E74" s="2">
        <v>150</v>
      </c>
      <c r="F74" s="2">
        <v>62</v>
      </c>
      <c r="G74" s="2">
        <f t="shared" si="1"/>
        <v>410</v>
      </c>
    </row>
    <row r="75" spans="1:7" x14ac:dyDescent="0.25">
      <c r="A75" s="2">
        <v>1</v>
      </c>
      <c r="B75" s="2" t="s">
        <v>65</v>
      </c>
      <c r="C75" s="2" t="s">
        <v>75</v>
      </c>
      <c r="D75" s="2">
        <v>0</v>
      </c>
      <c r="E75" s="2">
        <v>4</v>
      </c>
      <c r="F75" s="2">
        <v>1</v>
      </c>
      <c r="G75" s="2">
        <f t="shared" si="1"/>
        <v>5</v>
      </c>
    </row>
    <row r="76" spans="1:7" x14ac:dyDescent="0.25">
      <c r="A76" s="2">
        <v>1</v>
      </c>
      <c r="B76" s="2" t="s">
        <v>65</v>
      </c>
      <c r="C76" s="2" t="s">
        <v>76</v>
      </c>
      <c r="D76" s="2">
        <v>89</v>
      </c>
      <c r="E76" s="2">
        <v>70</v>
      </c>
      <c r="F76" s="2">
        <v>41</v>
      </c>
      <c r="G76" s="2">
        <f t="shared" si="1"/>
        <v>200</v>
      </c>
    </row>
    <row r="77" spans="1:7" x14ac:dyDescent="0.25">
      <c r="A77" s="2">
        <v>1</v>
      </c>
      <c r="B77" s="2" t="s">
        <v>65</v>
      </c>
      <c r="C77" s="2" t="s">
        <v>77</v>
      </c>
      <c r="D77" s="2">
        <v>97</v>
      </c>
      <c r="E77" s="2">
        <v>121</v>
      </c>
      <c r="F77" s="2">
        <v>49</v>
      </c>
      <c r="G77" s="2">
        <f t="shared" si="1"/>
        <v>267</v>
      </c>
    </row>
    <row r="78" spans="1:7" x14ac:dyDescent="0.25">
      <c r="A78" s="2">
        <v>1</v>
      </c>
      <c r="B78" s="2" t="s">
        <v>65</v>
      </c>
      <c r="C78" s="2" t="s">
        <v>78</v>
      </c>
      <c r="D78" s="2">
        <v>47</v>
      </c>
      <c r="E78" s="2">
        <v>51</v>
      </c>
      <c r="F78" s="2">
        <v>39</v>
      </c>
      <c r="G78" s="2">
        <f t="shared" si="1"/>
        <v>137</v>
      </c>
    </row>
    <row r="79" spans="1:7" x14ac:dyDescent="0.25">
      <c r="A79" s="2">
        <v>1</v>
      </c>
      <c r="B79" s="2" t="s">
        <v>65</v>
      </c>
      <c r="C79" s="2" t="s">
        <v>79</v>
      </c>
      <c r="D79" s="2">
        <v>34</v>
      </c>
      <c r="E79" s="2">
        <v>62</v>
      </c>
      <c r="F79" s="2">
        <v>22</v>
      </c>
      <c r="G79" s="2">
        <f t="shared" si="1"/>
        <v>118</v>
      </c>
    </row>
    <row r="80" spans="1:7" x14ac:dyDescent="0.25">
      <c r="A80" s="2">
        <v>1</v>
      </c>
      <c r="B80" s="2" t="s">
        <v>65</v>
      </c>
      <c r="C80" s="2" t="s">
        <v>80</v>
      </c>
      <c r="D80" s="2">
        <v>41</v>
      </c>
      <c r="E80" s="2">
        <v>47</v>
      </c>
      <c r="F80" s="2">
        <v>18</v>
      </c>
      <c r="G80" s="2">
        <f t="shared" si="1"/>
        <v>106</v>
      </c>
    </row>
    <row r="81" spans="1:7" x14ac:dyDescent="0.25">
      <c r="A81" s="2">
        <v>1</v>
      </c>
      <c r="B81" s="2" t="s">
        <v>65</v>
      </c>
      <c r="C81" s="2" t="s">
        <v>81</v>
      </c>
      <c r="D81" s="2">
        <v>248</v>
      </c>
      <c r="E81" s="2">
        <v>306</v>
      </c>
      <c r="F81" s="2">
        <v>129</v>
      </c>
      <c r="G81" s="2">
        <f t="shared" si="1"/>
        <v>683</v>
      </c>
    </row>
    <row r="82" spans="1:7" x14ac:dyDescent="0.25">
      <c r="A82" s="2">
        <v>1</v>
      </c>
      <c r="B82" s="2" t="s">
        <v>65</v>
      </c>
      <c r="C82" s="2" t="s">
        <v>82</v>
      </c>
      <c r="D82" s="2">
        <v>38</v>
      </c>
      <c r="E82" s="2">
        <v>57</v>
      </c>
      <c r="F82" s="2">
        <v>26</v>
      </c>
      <c r="G82" s="2">
        <f t="shared" si="1"/>
        <v>121</v>
      </c>
    </row>
    <row r="83" spans="1:7" x14ac:dyDescent="0.25">
      <c r="A83" s="2">
        <v>1</v>
      </c>
      <c r="B83" s="2" t="s">
        <v>65</v>
      </c>
      <c r="C83" s="2" t="s">
        <v>83</v>
      </c>
      <c r="D83" s="2">
        <v>133</v>
      </c>
      <c r="E83" s="2">
        <v>93</v>
      </c>
      <c r="F83" s="2">
        <v>31</v>
      </c>
      <c r="G83" s="2">
        <f t="shared" si="1"/>
        <v>257</v>
      </c>
    </row>
    <row r="84" spans="1:7" x14ac:dyDescent="0.25">
      <c r="A84" s="2">
        <v>1</v>
      </c>
      <c r="B84" s="2" t="s">
        <v>65</v>
      </c>
      <c r="C84" s="2" t="s">
        <v>84</v>
      </c>
      <c r="D84" s="2">
        <v>208</v>
      </c>
      <c r="E84" s="2">
        <v>184</v>
      </c>
      <c r="F84" s="2">
        <v>92</v>
      </c>
      <c r="G84" s="2">
        <f t="shared" si="1"/>
        <v>484</v>
      </c>
    </row>
    <row r="85" spans="1:7" s="1" customFormat="1" x14ac:dyDescent="0.25">
      <c r="C85" s="1" t="s">
        <v>133</v>
      </c>
      <c r="D85" s="1">
        <f>SUM(D66:D84)</f>
        <v>1746</v>
      </c>
      <c r="E85" s="1">
        <f>SUM(E66:E84)</f>
        <v>1891</v>
      </c>
      <c r="F85" s="1">
        <f>SUM(F66:F84)</f>
        <v>844</v>
      </c>
      <c r="G85" s="1">
        <f>SUM(G66:G84)</f>
        <v>4481</v>
      </c>
    </row>
    <row r="87" spans="1:7" x14ac:dyDescent="0.25">
      <c r="A87" s="2">
        <v>1</v>
      </c>
      <c r="B87" s="2" t="s">
        <v>85</v>
      </c>
      <c r="C87" s="2" t="s">
        <v>86</v>
      </c>
      <c r="D87" s="2">
        <v>19</v>
      </c>
      <c r="E87" s="2">
        <v>11</v>
      </c>
      <c r="F87" s="2">
        <v>4</v>
      </c>
      <c r="G87" s="2">
        <f t="shared" si="1"/>
        <v>34</v>
      </c>
    </row>
    <row r="88" spans="1:7" x14ac:dyDescent="0.25">
      <c r="A88" s="2">
        <v>1</v>
      </c>
      <c r="B88" s="2" t="s">
        <v>85</v>
      </c>
      <c r="C88" s="2" t="s">
        <v>87</v>
      </c>
      <c r="D88" s="2">
        <v>243</v>
      </c>
      <c r="E88" s="2">
        <v>178</v>
      </c>
      <c r="F88" s="2">
        <v>97</v>
      </c>
      <c r="G88" s="2">
        <f t="shared" si="1"/>
        <v>518</v>
      </c>
    </row>
    <row r="89" spans="1:7" x14ac:dyDescent="0.25">
      <c r="A89" s="2">
        <v>1</v>
      </c>
      <c r="B89" s="2" t="s">
        <v>85</v>
      </c>
      <c r="C89" s="2" t="s">
        <v>88</v>
      </c>
      <c r="D89" s="2">
        <v>261</v>
      </c>
      <c r="E89" s="2">
        <v>118</v>
      </c>
      <c r="F89" s="2">
        <v>59</v>
      </c>
      <c r="G89" s="2">
        <f t="shared" si="1"/>
        <v>438</v>
      </c>
    </row>
    <row r="90" spans="1:7" x14ac:dyDescent="0.25">
      <c r="A90" s="2">
        <v>1</v>
      </c>
      <c r="B90" s="2" t="s">
        <v>85</v>
      </c>
      <c r="C90" s="2" t="s">
        <v>89</v>
      </c>
      <c r="D90" s="2">
        <v>187</v>
      </c>
      <c r="E90" s="2">
        <v>125</v>
      </c>
      <c r="F90" s="2">
        <v>46</v>
      </c>
      <c r="G90" s="2">
        <f t="shared" si="1"/>
        <v>358</v>
      </c>
    </row>
    <row r="91" spans="1:7" x14ac:dyDescent="0.25">
      <c r="A91" s="2">
        <v>1</v>
      </c>
      <c r="B91" s="2" t="s">
        <v>85</v>
      </c>
      <c r="C91" s="2" t="s">
        <v>90</v>
      </c>
      <c r="D91" s="2">
        <v>60</v>
      </c>
      <c r="E91" s="2">
        <v>58</v>
      </c>
      <c r="F91" s="2">
        <v>30</v>
      </c>
      <c r="G91" s="2">
        <f t="shared" si="1"/>
        <v>148</v>
      </c>
    </row>
    <row r="92" spans="1:7" x14ac:dyDescent="0.25">
      <c r="A92" s="2">
        <v>1</v>
      </c>
      <c r="B92" s="2" t="s">
        <v>85</v>
      </c>
      <c r="C92" s="2" t="s">
        <v>91</v>
      </c>
      <c r="D92" s="2">
        <v>203</v>
      </c>
      <c r="E92" s="2">
        <v>153</v>
      </c>
      <c r="F92" s="2">
        <v>108</v>
      </c>
      <c r="G92" s="2">
        <f t="shared" si="1"/>
        <v>464</v>
      </c>
    </row>
    <row r="93" spans="1:7" x14ac:dyDescent="0.25">
      <c r="A93" s="2">
        <v>1</v>
      </c>
      <c r="B93" s="2" t="s">
        <v>85</v>
      </c>
      <c r="C93" s="2" t="s">
        <v>92</v>
      </c>
      <c r="D93" s="2">
        <v>236</v>
      </c>
      <c r="E93" s="2">
        <v>133</v>
      </c>
      <c r="F93" s="2">
        <v>69</v>
      </c>
      <c r="G93" s="2">
        <f t="shared" si="1"/>
        <v>438</v>
      </c>
    </row>
    <row r="94" spans="1:7" x14ac:dyDescent="0.25">
      <c r="A94" s="2">
        <v>1</v>
      </c>
      <c r="B94" s="2" t="s">
        <v>85</v>
      </c>
      <c r="C94" s="2" t="s">
        <v>93</v>
      </c>
      <c r="D94" s="2">
        <v>408</v>
      </c>
      <c r="E94" s="2">
        <v>300</v>
      </c>
      <c r="F94" s="2">
        <v>133</v>
      </c>
      <c r="G94" s="2">
        <f t="shared" si="1"/>
        <v>841</v>
      </c>
    </row>
    <row r="95" spans="1:7" x14ac:dyDescent="0.25">
      <c r="A95" s="2">
        <v>1</v>
      </c>
      <c r="B95" s="2" t="s">
        <v>85</v>
      </c>
      <c r="C95" s="2" t="s">
        <v>94</v>
      </c>
      <c r="D95" s="2">
        <v>125</v>
      </c>
      <c r="E95" s="2">
        <v>99</v>
      </c>
      <c r="F95" s="2">
        <v>30</v>
      </c>
      <c r="G95" s="2">
        <f t="shared" si="1"/>
        <v>254</v>
      </c>
    </row>
    <row r="96" spans="1:7" x14ac:dyDescent="0.25">
      <c r="A96" s="2">
        <v>1</v>
      </c>
      <c r="B96" s="2" t="s">
        <v>85</v>
      </c>
      <c r="C96" s="2" t="s">
        <v>95</v>
      </c>
      <c r="D96" s="2">
        <v>173</v>
      </c>
      <c r="E96" s="2">
        <v>205</v>
      </c>
      <c r="F96" s="2">
        <v>72</v>
      </c>
      <c r="G96" s="2">
        <f t="shared" si="1"/>
        <v>450</v>
      </c>
    </row>
    <row r="97" spans="1:7" s="1" customFormat="1" x14ac:dyDescent="0.25">
      <c r="C97" s="1" t="s">
        <v>134</v>
      </c>
      <c r="D97" s="1">
        <f>SUM(D87:D96)</f>
        <v>1915</v>
      </c>
      <c r="E97" s="1">
        <f>SUM(E87:E96)</f>
        <v>1380</v>
      </c>
      <c r="F97" s="1">
        <f>SUM(F87:F96)</f>
        <v>648</v>
      </c>
      <c r="G97" s="1">
        <f>SUM(G87:G96)</f>
        <v>3943</v>
      </c>
    </row>
    <row r="99" spans="1:7" x14ac:dyDescent="0.25">
      <c r="A99" s="2">
        <v>1</v>
      </c>
      <c r="B99" s="2" t="s">
        <v>96</v>
      </c>
      <c r="C99" s="2" t="s">
        <v>97</v>
      </c>
      <c r="D99" s="2">
        <v>115</v>
      </c>
      <c r="E99" s="2">
        <v>187</v>
      </c>
      <c r="F99" s="2">
        <v>50</v>
      </c>
      <c r="G99" s="2">
        <f t="shared" si="1"/>
        <v>352</v>
      </c>
    </row>
    <row r="100" spans="1:7" x14ac:dyDescent="0.25">
      <c r="A100" s="2">
        <v>1</v>
      </c>
      <c r="B100" s="2" t="s">
        <v>96</v>
      </c>
      <c r="C100" s="2" t="s">
        <v>98</v>
      </c>
      <c r="D100" s="2">
        <v>99</v>
      </c>
      <c r="E100" s="2">
        <v>237</v>
      </c>
      <c r="F100" s="2">
        <v>62</v>
      </c>
      <c r="G100" s="2">
        <f t="shared" si="1"/>
        <v>398</v>
      </c>
    </row>
    <row r="101" spans="1:7" x14ac:dyDescent="0.25">
      <c r="A101" s="2">
        <v>1</v>
      </c>
      <c r="B101" s="2" t="s">
        <v>96</v>
      </c>
      <c r="C101" s="2" t="s">
        <v>99</v>
      </c>
      <c r="D101" s="2">
        <v>92</v>
      </c>
      <c r="E101" s="2">
        <v>371</v>
      </c>
      <c r="F101" s="2">
        <v>40</v>
      </c>
      <c r="G101" s="2">
        <f t="shared" si="1"/>
        <v>503</v>
      </c>
    </row>
    <row r="102" spans="1:7" x14ac:dyDescent="0.25">
      <c r="A102" s="2">
        <v>1</v>
      </c>
      <c r="B102" s="2" t="s">
        <v>96</v>
      </c>
      <c r="C102" s="2" t="s">
        <v>100</v>
      </c>
      <c r="D102" s="2">
        <v>181</v>
      </c>
      <c r="E102" s="2">
        <v>498</v>
      </c>
      <c r="F102" s="2">
        <v>128</v>
      </c>
      <c r="G102" s="2">
        <f t="shared" si="1"/>
        <v>807</v>
      </c>
    </row>
    <row r="103" spans="1:7" x14ac:dyDescent="0.25">
      <c r="A103" s="2">
        <v>1</v>
      </c>
      <c r="B103" s="2" t="s">
        <v>96</v>
      </c>
      <c r="C103" s="2" t="s">
        <v>101</v>
      </c>
      <c r="D103" s="2">
        <v>168</v>
      </c>
      <c r="E103" s="2">
        <v>599</v>
      </c>
      <c r="F103" s="2">
        <v>128</v>
      </c>
      <c r="G103" s="2">
        <f t="shared" si="1"/>
        <v>895</v>
      </c>
    </row>
    <row r="104" spans="1:7" x14ac:dyDescent="0.25">
      <c r="A104" s="2">
        <v>1</v>
      </c>
      <c r="B104" s="2" t="s">
        <v>96</v>
      </c>
      <c r="C104" s="2" t="s">
        <v>102</v>
      </c>
      <c r="D104" s="2">
        <v>457</v>
      </c>
      <c r="E104" s="2">
        <v>408</v>
      </c>
      <c r="F104" s="2">
        <v>190</v>
      </c>
      <c r="G104" s="2">
        <f t="shared" si="1"/>
        <v>1055</v>
      </c>
    </row>
    <row r="105" spans="1:7" x14ac:dyDescent="0.25">
      <c r="A105" s="2">
        <v>1</v>
      </c>
      <c r="B105" s="2" t="s">
        <v>96</v>
      </c>
      <c r="C105" s="2" t="s">
        <v>103</v>
      </c>
      <c r="D105" s="2">
        <v>67</v>
      </c>
      <c r="E105" s="2">
        <v>65</v>
      </c>
      <c r="F105" s="2">
        <v>26</v>
      </c>
      <c r="G105" s="2">
        <f t="shared" si="1"/>
        <v>158</v>
      </c>
    </row>
    <row r="106" spans="1:7" x14ac:dyDescent="0.25">
      <c r="A106" s="2">
        <v>1</v>
      </c>
      <c r="B106" s="2" t="s">
        <v>96</v>
      </c>
      <c r="C106" s="2" t="s">
        <v>104</v>
      </c>
      <c r="D106" s="2">
        <v>74</v>
      </c>
      <c r="E106" s="2">
        <v>173</v>
      </c>
      <c r="F106" s="2">
        <v>38</v>
      </c>
      <c r="G106" s="2">
        <f t="shared" si="1"/>
        <v>285</v>
      </c>
    </row>
    <row r="107" spans="1:7" x14ac:dyDescent="0.25">
      <c r="A107" s="2">
        <v>1</v>
      </c>
      <c r="B107" s="2" t="s">
        <v>96</v>
      </c>
      <c r="C107" s="2" t="s">
        <v>105</v>
      </c>
      <c r="D107" s="2">
        <v>162</v>
      </c>
      <c r="E107" s="2">
        <v>412</v>
      </c>
      <c r="F107" s="2">
        <v>94</v>
      </c>
      <c r="G107" s="2">
        <f t="shared" si="1"/>
        <v>668</v>
      </c>
    </row>
    <row r="108" spans="1:7" x14ac:dyDescent="0.25">
      <c r="A108" s="2">
        <v>1</v>
      </c>
      <c r="B108" s="2" t="s">
        <v>96</v>
      </c>
      <c r="C108" s="2" t="s">
        <v>106</v>
      </c>
      <c r="D108" s="2">
        <v>273</v>
      </c>
      <c r="E108" s="2">
        <v>297</v>
      </c>
      <c r="F108" s="2">
        <v>119</v>
      </c>
      <c r="G108" s="2">
        <f t="shared" si="1"/>
        <v>689</v>
      </c>
    </row>
    <row r="109" spans="1:7" x14ac:dyDescent="0.25">
      <c r="A109" s="2">
        <v>1</v>
      </c>
      <c r="B109" s="2" t="s">
        <v>96</v>
      </c>
      <c r="C109" s="2" t="s">
        <v>107</v>
      </c>
      <c r="D109" s="2">
        <v>171</v>
      </c>
      <c r="E109" s="2">
        <v>960</v>
      </c>
      <c r="F109" s="2">
        <v>184</v>
      </c>
      <c r="G109" s="2">
        <f t="shared" si="1"/>
        <v>1315</v>
      </c>
    </row>
    <row r="110" spans="1:7" x14ac:dyDescent="0.25">
      <c r="A110" s="2">
        <v>1</v>
      </c>
      <c r="B110" s="2" t="s">
        <v>96</v>
      </c>
      <c r="C110" s="2" t="s">
        <v>108</v>
      </c>
      <c r="D110" s="2">
        <v>48</v>
      </c>
      <c r="E110" s="2">
        <v>566</v>
      </c>
      <c r="F110" s="2">
        <v>72</v>
      </c>
      <c r="G110" s="2">
        <f t="shared" si="1"/>
        <v>686</v>
      </c>
    </row>
    <row r="111" spans="1:7" x14ac:dyDescent="0.25">
      <c r="A111" s="2">
        <v>1</v>
      </c>
      <c r="B111" s="2" t="s">
        <v>96</v>
      </c>
      <c r="C111" s="2" t="s">
        <v>109</v>
      </c>
      <c r="D111" s="2">
        <v>125</v>
      </c>
      <c r="E111" s="2">
        <v>363</v>
      </c>
      <c r="F111" s="2">
        <v>116</v>
      </c>
      <c r="G111" s="2">
        <f t="shared" si="1"/>
        <v>604</v>
      </c>
    </row>
    <row r="112" spans="1:7" x14ac:dyDescent="0.25">
      <c r="A112" s="2">
        <v>1</v>
      </c>
      <c r="B112" s="2" t="s">
        <v>96</v>
      </c>
      <c r="C112" s="2" t="s">
        <v>110</v>
      </c>
      <c r="D112" s="2">
        <v>184</v>
      </c>
      <c r="E112" s="2">
        <v>414</v>
      </c>
      <c r="F112" s="2">
        <v>100</v>
      </c>
      <c r="G112" s="2">
        <f t="shared" si="1"/>
        <v>698</v>
      </c>
    </row>
    <row r="113" spans="1:7" x14ac:dyDescent="0.25">
      <c r="A113" s="2">
        <v>1</v>
      </c>
      <c r="B113" s="2" t="s">
        <v>96</v>
      </c>
      <c r="C113" s="2" t="s">
        <v>111</v>
      </c>
      <c r="D113" s="2">
        <v>119</v>
      </c>
      <c r="E113" s="2">
        <v>143</v>
      </c>
      <c r="F113" s="2">
        <v>76</v>
      </c>
      <c r="G113" s="2">
        <f t="shared" si="1"/>
        <v>338</v>
      </c>
    </row>
    <row r="114" spans="1:7" x14ac:dyDescent="0.25">
      <c r="A114" s="2">
        <v>1</v>
      </c>
      <c r="B114" s="2" t="s">
        <v>96</v>
      </c>
      <c r="C114" s="2" t="s">
        <v>112</v>
      </c>
      <c r="D114" s="2">
        <v>229</v>
      </c>
      <c r="E114" s="2">
        <v>180</v>
      </c>
      <c r="F114" s="2">
        <v>87</v>
      </c>
      <c r="G114" s="2">
        <f t="shared" si="1"/>
        <v>496</v>
      </c>
    </row>
    <row r="115" spans="1:7" x14ac:dyDescent="0.25">
      <c r="A115" s="2">
        <v>1</v>
      </c>
      <c r="B115" s="2" t="s">
        <v>96</v>
      </c>
      <c r="C115" s="2" t="s">
        <v>113</v>
      </c>
      <c r="D115" s="2">
        <v>160</v>
      </c>
      <c r="E115" s="2">
        <v>331</v>
      </c>
      <c r="F115" s="2">
        <v>98</v>
      </c>
      <c r="G115" s="2">
        <f t="shared" si="1"/>
        <v>589</v>
      </c>
    </row>
    <row r="116" spans="1:7" x14ac:dyDescent="0.25">
      <c r="A116" s="2">
        <v>1</v>
      </c>
      <c r="B116" s="2" t="s">
        <v>96</v>
      </c>
      <c r="C116" s="2" t="s">
        <v>114</v>
      </c>
      <c r="D116" s="2">
        <v>107</v>
      </c>
      <c r="E116" s="2">
        <v>100</v>
      </c>
      <c r="F116" s="2">
        <v>34</v>
      </c>
      <c r="G116" s="2">
        <f t="shared" si="1"/>
        <v>241</v>
      </c>
    </row>
    <row r="117" spans="1:7" x14ac:dyDescent="0.25">
      <c r="A117" s="2">
        <v>1</v>
      </c>
      <c r="B117" s="2" t="s">
        <v>96</v>
      </c>
      <c r="C117" s="2" t="s">
        <v>115</v>
      </c>
      <c r="D117" s="2">
        <v>175</v>
      </c>
      <c r="E117" s="2">
        <v>366</v>
      </c>
      <c r="F117" s="2">
        <v>93</v>
      </c>
      <c r="G117" s="2">
        <f t="shared" si="1"/>
        <v>634</v>
      </c>
    </row>
    <row r="118" spans="1:7" x14ac:dyDescent="0.25">
      <c r="A118" s="2">
        <v>1</v>
      </c>
      <c r="B118" s="2" t="s">
        <v>96</v>
      </c>
      <c r="C118" s="2" t="s">
        <v>116</v>
      </c>
      <c r="D118" s="2">
        <v>28</v>
      </c>
      <c r="E118" s="2">
        <v>149</v>
      </c>
      <c r="F118" s="2">
        <v>41</v>
      </c>
      <c r="G118" s="2">
        <f t="shared" ref="G118:G130" si="2">D118+E118+F118</f>
        <v>218</v>
      </c>
    </row>
    <row r="119" spans="1:7" x14ac:dyDescent="0.25">
      <c r="A119" s="2">
        <v>1</v>
      </c>
      <c r="B119" s="2" t="s">
        <v>96</v>
      </c>
      <c r="C119" s="2" t="s">
        <v>117</v>
      </c>
      <c r="D119" s="2">
        <v>201</v>
      </c>
      <c r="E119" s="2">
        <v>397</v>
      </c>
      <c r="F119" s="2">
        <v>101</v>
      </c>
      <c r="G119" s="2">
        <f t="shared" si="2"/>
        <v>699</v>
      </c>
    </row>
    <row r="120" spans="1:7" x14ac:dyDescent="0.25">
      <c r="A120" s="2">
        <v>1</v>
      </c>
      <c r="B120" s="2" t="s">
        <v>96</v>
      </c>
      <c r="C120" s="2" t="s">
        <v>118</v>
      </c>
      <c r="D120" s="2">
        <v>76</v>
      </c>
      <c r="E120" s="2">
        <v>68</v>
      </c>
      <c r="F120" s="2">
        <v>39</v>
      </c>
      <c r="G120" s="2">
        <f t="shared" si="2"/>
        <v>183</v>
      </c>
    </row>
    <row r="121" spans="1:7" x14ac:dyDescent="0.25">
      <c r="A121" s="2">
        <v>1</v>
      </c>
      <c r="B121" s="2" t="s">
        <v>96</v>
      </c>
      <c r="C121" s="2" t="s">
        <v>119</v>
      </c>
      <c r="D121" s="2">
        <v>301</v>
      </c>
      <c r="E121" s="2">
        <v>734</v>
      </c>
      <c r="F121" s="2">
        <v>168</v>
      </c>
      <c r="G121" s="2">
        <f t="shared" si="2"/>
        <v>1203</v>
      </c>
    </row>
    <row r="122" spans="1:7" x14ac:dyDescent="0.25">
      <c r="A122" s="2">
        <v>1</v>
      </c>
      <c r="B122" s="2" t="s">
        <v>96</v>
      </c>
      <c r="C122" s="2" t="s">
        <v>120</v>
      </c>
      <c r="D122" s="2">
        <v>352</v>
      </c>
      <c r="E122" s="2">
        <v>886</v>
      </c>
      <c r="F122" s="2">
        <v>179</v>
      </c>
      <c r="G122" s="2">
        <f t="shared" si="2"/>
        <v>1417</v>
      </c>
    </row>
    <row r="123" spans="1:7" x14ac:dyDescent="0.25">
      <c r="A123" s="2">
        <v>1</v>
      </c>
      <c r="B123" s="2" t="s">
        <v>96</v>
      </c>
      <c r="C123" s="2" t="s">
        <v>121</v>
      </c>
      <c r="D123" s="2">
        <v>155</v>
      </c>
      <c r="E123" s="2">
        <v>228</v>
      </c>
      <c r="F123" s="2">
        <v>71</v>
      </c>
      <c r="G123" s="2">
        <f t="shared" si="2"/>
        <v>454</v>
      </c>
    </row>
    <row r="124" spans="1:7" x14ac:dyDescent="0.25">
      <c r="A124" s="2">
        <v>1</v>
      </c>
      <c r="B124" s="2" t="s">
        <v>96</v>
      </c>
      <c r="C124" s="2" t="s">
        <v>122</v>
      </c>
      <c r="D124" s="2">
        <v>113</v>
      </c>
      <c r="E124" s="2">
        <v>306</v>
      </c>
      <c r="F124" s="2">
        <v>75</v>
      </c>
      <c r="G124" s="2">
        <f t="shared" si="2"/>
        <v>494</v>
      </c>
    </row>
    <row r="125" spans="1:7" x14ac:dyDescent="0.25">
      <c r="A125" s="2">
        <v>1</v>
      </c>
      <c r="B125" s="2" t="s">
        <v>96</v>
      </c>
      <c r="C125" s="2" t="s">
        <v>123</v>
      </c>
      <c r="D125" s="2">
        <v>245</v>
      </c>
      <c r="E125" s="2">
        <v>418</v>
      </c>
      <c r="F125" s="2">
        <v>118</v>
      </c>
      <c r="G125" s="2">
        <f t="shared" si="2"/>
        <v>781</v>
      </c>
    </row>
    <row r="126" spans="1:7" x14ac:dyDescent="0.25">
      <c r="A126" s="2">
        <v>1</v>
      </c>
      <c r="B126" s="2" t="s">
        <v>96</v>
      </c>
      <c r="C126" s="2" t="s">
        <v>124</v>
      </c>
      <c r="D126" s="2">
        <v>274</v>
      </c>
      <c r="E126" s="2">
        <v>977</v>
      </c>
      <c r="F126" s="2">
        <v>167</v>
      </c>
      <c r="G126" s="2">
        <f t="shared" si="2"/>
        <v>1418</v>
      </c>
    </row>
    <row r="127" spans="1:7" x14ac:dyDescent="0.25">
      <c r="A127" s="2">
        <v>1</v>
      </c>
      <c r="B127" s="2" t="s">
        <v>96</v>
      </c>
      <c r="C127" s="2" t="s">
        <v>125</v>
      </c>
      <c r="D127" s="2">
        <v>175</v>
      </c>
      <c r="E127" s="2">
        <v>620</v>
      </c>
      <c r="F127" s="2">
        <v>160</v>
      </c>
      <c r="G127" s="2">
        <f t="shared" si="2"/>
        <v>955</v>
      </c>
    </row>
    <row r="128" spans="1:7" s="1" customFormat="1" x14ac:dyDescent="0.25">
      <c r="C128" s="1" t="s">
        <v>135</v>
      </c>
      <c r="D128" s="1">
        <f>SUM(D99:D127)</f>
        <v>4926</v>
      </c>
      <c r="E128" s="1">
        <f>SUM(E99:E127)</f>
        <v>11453</v>
      </c>
      <c r="F128" s="1">
        <f>SUM(F99:F127)</f>
        <v>2854</v>
      </c>
      <c r="G128" s="1">
        <f>SUM(G99:G127)</f>
        <v>19233</v>
      </c>
    </row>
    <row r="130" spans="1:7" x14ac:dyDescent="0.25">
      <c r="A130" s="2">
        <v>1</v>
      </c>
      <c r="C130" s="2" t="s">
        <v>126</v>
      </c>
      <c r="D130" s="2">
        <v>9</v>
      </c>
      <c r="E130" s="2">
        <v>8</v>
      </c>
      <c r="F130" s="2">
        <v>4</v>
      </c>
      <c r="G130" s="2">
        <f t="shared" si="2"/>
        <v>21</v>
      </c>
    </row>
    <row r="132" spans="1:7" s="1" customFormat="1" x14ac:dyDescent="0.25">
      <c r="C132" s="1" t="s">
        <v>136</v>
      </c>
      <c r="D132" s="1">
        <f>D130+D128+D97+D85+D64+D44+D31</f>
        <v>23485</v>
      </c>
      <c r="E132" s="1">
        <f>E130+E128+E97+E85+E64+E44+E31</f>
        <v>27059</v>
      </c>
      <c r="F132" s="1">
        <f>F130+F128+F97+F85+F64+F44+F31</f>
        <v>10726</v>
      </c>
      <c r="G132" s="1">
        <f>G130+G128+G97+G85+G64+G44+G31</f>
        <v>61270</v>
      </c>
    </row>
  </sheetData>
  <printOptions gridLines="1"/>
  <pageMargins left="0.25" right="0.25" top="0.75" bottom="0.75" header="0.3" footer="0.3"/>
  <pageSetup fitToHeight="0" orientation="portrait" r:id="rId1"/>
  <headerFooter>
    <oddHeader>&amp;C&amp;"-,Bold"June 9, 2026 Primary Election
Rep to Congress District 1 -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2026-06-29T14:01:32Z</cp:lastPrinted>
  <dcterms:created xsi:type="dcterms:W3CDTF">2026-06-23T14:46:26Z</dcterms:created>
  <dcterms:modified xsi:type="dcterms:W3CDTF">2026-06-29T14:01:59Z</dcterms:modified>
</cp:coreProperties>
</file>